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8130"/>
  </bookViews>
  <sheets>
    <sheet name="xx学院耗材" sheetId="1" r:id="rId1"/>
    <sheet name="xx学院工具" sheetId="2" r:id="rId2"/>
  </sheets>
  <definedNames>
    <definedName name="_xlnm.Print_Area" localSheetId="1">xx学院工具!$A:$R</definedName>
    <definedName name="_xlnm.Print_Area" localSheetId="0">xx学院耗材!$A:$R</definedName>
    <definedName name="_xlnm.Print_Titles" localSheetId="1">xx学院工具!$1:$4</definedName>
    <definedName name="_xlnm.Print_Titles" localSheetId="0">xx学院耗材!$1:$4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L5" i="2" s="1"/>
  <c r="L13" i="2" s="1"/>
  <c r="I6" i="1"/>
  <c r="I7" i="1"/>
  <c r="I8" i="1"/>
  <c r="I5" i="1"/>
  <c r="L5" i="1" s="1"/>
  <c r="L13" i="1" l="1"/>
</calcChain>
</file>

<file path=xl/comments1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如实填写，如核查不符将严肃处理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宋体"/>
            <family val="3"/>
            <charset val="134"/>
          </rPr>
          <t>如实填写，如核查不符将严肃处理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可参考京东价格+20%幅度，严禁使用淘宝价格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如实填写，如核查不符将严肃处理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宋体"/>
            <family val="3"/>
            <charset val="134"/>
          </rPr>
          <t>如实填写，如核查不符将严肃处理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可参考京东价格+20%幅度，严禁使用淘宝价格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<sst xmlns="http://schemas.openxmlformats.org/spreadsheetml/2006/main" count="134" uniqueCount="47">
  <si>
    <t>序号</t>
  </si>
  <si>
    <t>申购教学系(或专业)</t>
  </si>
  <si>
    <t>名称</t>
  </si>
  <si>
    <t>需求
数量</t>
  </si>
  <si>
    <t>库存
数量</t>
  </si>
  <si>
    <t>前一学期已购数量</t>
  </si>
  <si>
    <t>采购数量</t>
  </si>
  <si>
    <t>单位</t>
  </si>
  <si>
    <t>单价（元）</t>
  </si>
  <si>
    <t>金额（元）</t>
  </si>
  <si>
    <t xml:space="preserve">开设课程 </t>
  </si>
  <si>
    <t>使用人数</t>
  </si>
  <si>
    <t>需用时间</t>
  </si>
  <si>
    <t>备注2</t>
  </si>
  <si>
    <t>合计：</t>
  </si>
  <si>
    <t>品牌/材质</t>
    <phoneticPr fontId="2" type="noConversion"/>
  </si>
  <si>
    <t>型号/规格</t>
    <phoneticPr fontId="2" type="noConversion"/>
  </si>
  <si>
    <t>例</t>
    <phoneticPr fontId="2" type="noConversion"/>
  </si>
  <si>
    <t>会计系</t>
    <phoneticPr fontId="2" type="noConversion"/>
  </si>
  <si>
    <t>部门：xx学院</t>
    <phoneticPr fontId="2" type="noConversion"/>
  </si>
  <si>
    <t>得力</t>
    <phoneticPr fontId="2" type="noConversion"/>
  </si>
  <si>
    <t>文件袋</t>
    <phoneticPr fontId="2" type="noConversion"/>
  </si>
  <si>
    <t>只</t>
    <phoneticPr fontId="2" type="noConversion"/>
  </si>
  <si>
    <t>会计基础
会计基本职业技能
会计综合实训</t>
    <phoneticPr fontId="2" type="noConversion"/>
  </si>
  <si>
    <t>…</t>
    <phoneticPr fontId="2" type="noConversion"/>
  </si>
  <si>
    <t>耗材</t>
    <phoneticPr fontId="2" type="noConversion"/>
  </si>
  <si>
    <t>工具</t>
    <phoneticPr fontId="2" type="noConversion"/>
  </si>
  <si>
    <t>计算机系</t>
    <phoneticPr fontId="2" type="noConversion"/>
  </si>
  <si>
    <t>网络寻线仪</t>
    <phoneticPr fontId="2" type="noConversion"/>
  </si>
  <si>
    <t>山泽</t>
    <phoneticPr fontId="2" type="noConversion"/>
  </si>
  <si>
    <t xml:space="preserve">精准型寻线仪红色CS-30 </t>
    <phoneticPr fontId="2" type="noConversion"/>
  </si>
  <si>
    <t>计算机网络基础
计算机网络实训</t>
    <phoneticPr fontId="2" type="noConversion"/>
  </si>
  <si>
    <t>京东链接：https://item.jd.com/100000561340.html</t>
    <phoneticPr fontId="2" type="noConversion"/>
  </si>
  <si>
    <t>备注2</t>
    <phoneticPr fontId="2" type="noConversion"/>
  </si>
  <si>
    <t>备注1
（耗材/工具）</t>
    <phoneticPr fontId="2" type="noConversion"/>
  </si>
  <si>
    <t>备注
（耗材/工具）</t>
    <phoneticPr fontId="2" type="noConversion"/>
  </si>
  <si>
    <t>牛皮纸50只装/份、A4</t>
    <phoneticPr fontId="2" type="noConversion"/>
  </si>
  <si>
    <t>京东链接：https://item.jd.com/6020743.html</t>
    <phoneticPr fontId="2" type="noConversion"/>
  </si>
  <si>
    <t>xxxx年x月</t>
    <phoneticPr fontId="2" type="noConversion"/>
  </si>
  <si>
    <t>日期：xxxx年x月x日</t>
    <phoneticPr fontId="2" type="noConversion"/>
  </si>
  <si>
    <t>张三
西1-101</t>
    <phoneticPr fontId="2" type="noConversion"/>
  </si>
  <si>
    <t>…</t>
    <phoneticPr fontId="2" type="noConversion"/>
  </si>
  <si>
    <t>负责人
及放置点</t>
    <phoneticPr fontId="2" type="noConversion"/>
  </si>
  <si>
    <t>负责人
及放置点</t>
    <phoneticPr fontId="2" type="noConversion"/>
  </si>
  <si>
    <r>
      <t>广州华立科技职业学院（</t>
    </r>
    <r>
      <rPr>
        <b/>
        <sz val="16"/>
        <color rgb="FF0070C0"/>
        <rFont val="宋体"/>
        <family val="3"/>
        <charset val="134"/>
      </rPr>
      <t>广州/云浮</t>
    </r>
    <r>
      <rPr>
        <sz val="16"/>
        <rFont val="宋体"/>
        <family val="3"/>
        <charset val="134"/>
      </rPr>
      <t>校区）</t>
    </r>
    <phoneticPr fontId="2" type="noConversion"/>
  </si>
  <si>
    <r>
      <t>2024-2025学年第一学期实训教学类工具采购月度计划表（</t>
    </r>
    <r>
      <rPr>
        <b/>
        <sz val="16"/>
        <color rgb="FF0070C0"/>
        <rFont val="宋体"/>
        <family val="3"/>
        <charset val="134"/>
      </rPr>
      <t>x月</t>
    </r>
    <r>
      <rPr>
        <sz val="16"/>
        <color indexed="8"/>
        <rFont val="宋体"/>
        <family val="3"/>
        <charset val="134"/>
      </rPr>
      <t>）</t>
    </r>
    <phoneticPr fontId="2" type="noConversion"/>
  </si>
  <si>
    <r>
      <t>2024-2025学年第一学期实训教学类耗材采购月度计划表（</t>
    </r>
    <r>
      <rPr>
        <b/>
        <sz val="16"/>
        <color rgb="FF0070C0"/>
        <rFont val="宋体"/>
        <family val="3"/>
        <charset val="134"/>
      </rPr>
      <t>x月</t>
    </r>
    <r>
      <rPr>
        <sz val="16"/>
        <color indexed="8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</si>
</sst>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6"/>
      <color rgb="FF007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 macro="" textlink="">
      <xdr:nvSpPr>
        <xdr:cNvPr id="2" name=" ">
          <a:extLst>
            <a:ext uri="{FF2B5EF4-FFF2-40B4-BE49-F238E27FC236}">
              <a16:creationId xmlns="" xmlns:a16="http://schemas.microsoft.com/office/drawing/2014/main" id="{CBB7E8D5-AC6F-4B27-A2FD-F5A40DC50557}"/>
            </a:ext>
          </a:extLst>
        </xdr:cNvPr>
        <xdr:cNvSpPr txBox="1"/>
      </xdr:nvSpPr>
      <xdr:spPr>
        <a:xfrm>
          <a:off x="66675" y="29234765"/>
          <a:ext cx="9735185" cy="904577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</a:t>
          </a:r>
          <a:r>
            <a:rPr lang="en-US" altLang="zh-CN" sz="1100">
              <a:solidFill>
                <a:srgbClr val="000000"/>
              </a:solidFill>
              <a:latin typeface="宋体" pitchFamily="2" charset="-122"/>
              <a:ea typeface="宋体" pitchFamily="2" charset="-122"/>
            </a:rPr>
            <a:t>分管</a:t>
          </a:r>
          <a:r>
            <a:rPr lang="zh-CN" altLang="zh-CN" sz="1100">
              <a:solidFill>
                <a:schemeClr val="dk1"/>
              </a:solidFill>
              <a:effectLst/>
              <a:latin typeface="宋体" pitchFamily="2" charset="-122"/>
              <a:ea typeface="宋体" pitchFamily="2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itchFamily="2" charset="-122"/>
              <a:ea typeface="宋体" pitchFamily="2" charset="-122"/>
            </a:rPr>
            <a:t>领导审签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：		 </a:t>
          </a: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</a:p>
        <a:p>
          <a:pPr algn="l"/>
          <a:endParaRPr/>
        </a:p>
      </xdr:txBody>
    </xdr:sp>
    <xdr:clientData/>
  </xdr:twoCellAnchor>
  <xdr:twoCellAnchor>
    <xdr:from>
      <xdr:col>0</xdr:col>
      <xdr:colOff>171450</xdr:colOff>
      <xdr:row>18</xdr:row>
      <xdr:rowOff>9524</xdr:rowOff>
    </xdr:from>
    <xdr:to>
      <xdr:col>15</xdr:col>
      <xdr:colOff>790575</xdr:colOff>
      <xdr:row>38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71450" y="3914774"/>
          <a:ext cx="9391650" cy="3752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itchFamily="49" charset="-122"/>
              <a:ea typeface="仿宋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itchFamily="49" charset="-122"/>
            <a:ea typeface="仿宋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itchFamily="49" charset="-122"/>
            <a:ea typeface="仿宋" pitchFamily="49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187325</xdr:rowOff>
    </xdr:from>
    <xdr:to>
      <xdr:col>17</xdr:col>
      <xdr:colOff>25400</xdr:colOff>
      <xdr:row>18</xdr:row>
      <xdr:rowOff>101302</xdr:rowOff>
    </xdr:to>
    <xdr:sp macro="" textlink="">
      <xdr:nvSpPr>
        <xdr:cNvPr id="2" name=" ">
          <a:extLst>
            <a:ext uri="{FF2B5EF4-FFF2-40B4-BE49-F238E27FC236}">
              <a16:creationId xmlns="" xmlns:a16="http://schemas.microsoft.com/office/drawing/2014/main" id="{CBB7E8D5-AC6F-4B27-A2FD-F5A40DC50557}"/>
            </a:ext>
          </a:extLst>
        </xdr:cNvPr>
        <xdr:cNvSpPr txBox="1"/>
      </xdr:nvSpPr>
      <xdr:spPr>
        <a:xfrm>
          <a:off x="66675" y="3178175"/>
          <a:ext cx="9855200" cy="828377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部门负责人审签：                实训中心负责人审签：	        </a:t>
          </a:r>
          <a:r>
            <a:rPr lang="en-US" altLang="zh-CN" sz="1100">
              <a:solidFill>
                <a:srgbClr val="000000"/>
              </a:solidFill>
              <a:latin typeface="宋体" pitchFamily="2" charset="-122"/>
              <a:ea typeface="宋体" pitchFamily="2" charset="-122"/>
            </a:rPr>
            <a:t>分管</a:t>
          </a:r>
          <a:r>
            <a:rPr lang="zh-CN" altLang="zh-CN" sz="1100">
              <a:solidFill>
                <a:schemeClr val="dk1"/>
              </a:solidFill>
              <a:effectLst/>
              <a:latin typeface="宋体" pitchFamily="2" charset="-122"/>
              <a:ea typeface="宋体" pitchFamily="2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itchFamily="2" charset="-122"/>
              <a:ea typeface="宋体" pitchFamily="2" charset="-122"/>
            </a:rPr>
            <a:t>领导审签：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		 </a:t>
          </a:r>
        </a:p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日期：		</a:t>
          </a:r>
        </a:p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114300</xdr:rowOff>
    </xdr:from>
    <xdr:to>
      <xdr:col>15</xdr:col>
      <xdr:colOff>619125</xdr:colOff>
      <xdr:row>38</xdr:row>
      <xdr:rowOff>66676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0" y="3695700"/>
          <a:ext cx="9391650" cy="3752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itchFamily="49" charset="-122"/>
              <a:ea typeface="仿宋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itchFamily="49" charset="-122"/>
              <a:ea typeface="仿宋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itchFamily="49" charset="-122"/>
            <a:ea typeface="仿宋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itchFamily="49" charset="-122"/>
            <a:ea typeface="仿宋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13"/>
  <sheetViews>
    <sheetView tabSelected="1" workbookViewId="0">
      <selection activeCell="A2" sqref="A2:R2"/>
    </sheetView>
  </sheetViews>
  <sheetFormatPr defaultColWidth="9" defaultRowHeight="14.25" x14ac:dyDescent="0.15"/>
  <cols>
    <col min="1" max="1" width="6.25" style="12" customWidth="1"/>
    <col min="2" max="2" width="8.75" style="1" customWidth="1"/>
    <col min="3" max="3" width="14.625" style="1" customWidth="1"/>
    <col min="4" max="4" width="5.5" style="1" customWidth="1"/>
    <col min="5" max="5" width="12.25" style="1" customWidth="1"/>
    <col min="6" max="6" width="5.625" style="1" customWidth="1"/>
    <col min="7" max="7" width="4.625" style="1" customWidth="1"/>
    <col min="8" max="8" width="5.75" style="1" customWidth="1"/>
    <col min="9" max="9" width="4.75" style="1" customWidth="1"/>
    <col min="10" max="10" width="4.625" style="1" customWidth="1"/>
    <col min="11" max="11" width="5.625" style="1" customWidth="1"/>
    <col min="12" max="12" width="6" style="1" customWidth="1"/>
    <col min="13" max="13" width="15.375" style="1" customWidth="1"/>
    <col min="14" max="14" width="5.75" style="1" customWidth="1"/>
    <col min="15" max="15" width="9.625" style="1" customWidth="1"/>
    <col min="16" max="16" width="11.375" style="1" bestFit="1" customWidth="1"/>
    <col min="17" max="17" width="11.375" style="1" customWidth="1"/>
    <col min="18" max="18" width="44.25" style="1" customWidth="1"/>
    <col min="19" max="257" width="9" style="1" customWidth="1"/>
  </cols>
  <sheetData>
    <row r="1" spans="1:257" ht="20.25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57" ht="20.25" customHeight="1" x14ac:dyDescent="0.15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57" ht="14.25" customHeight="1" x14ac:dyDescent="0.1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 t="s">
        <v>39</v>
      </c>
      <c r="P3" s="20"/>
      <c r="Q3" s="16"/>
    </row>
    <row r="4" spans="1:257" s="3" customFormat="1" ht="33.75" x14ac:dyDescent="0.15">
      <c r="A4" s="2" t="s">
        <v>0</v>
      </c>
      <c r="B4" s="2" t="s">
        <v>1</v>
      </c>
      <c r="C4" s="2" t="s">
        <v>2</v>
      </c>
      <c r="D4" s="15" t="s">
        <v>15</v>
      </c>
      <c r="E4" s="15" t="s">
        <v>16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34</v>
      </c>
      <c r="Q4" s="2" t="s">
        <v>43</v>
      </c>
      <c r="R4" s="2" t="s">
        <v>33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s="9" customFormat="1" ht="33.75" x14ac:dyDescent="0.15">
      <c r="A5" s="4" t="s">
        <v>17</v>
      </c>
      <c r="B5" s="4" t="s">
        <v>18</v>
      </c>
      <c r="C5" s="5" t="s">
        <v>21</v>
      </c>
      <c r="D5" s="5" t="s">
        <v>20</v>
      </c>
      <c r="E5" s="5" t="s">
        <v>36</v>
      </c>
      <c r="F5" s="5">
        <v>5</v>
      </c>
      <c r="G5" s="5">
        <v>2</v>
      </c>
      <c r="H5" s="5">
        <v>4</v>
      </c>
      <c r="I5" s="5">
        <f t="shared" ref="I5" si="0">SUM(F5-G5)</f>
        <v>3</v>
      </c>
      <c r="J5" s="5" t="s">
        <v>22</v>
      </c>
      <c r="K5" s="5">
        <v>40</v>
      </c>
      <c r="L5" s="4">
        <f t="shared" ref="L5" si="1">SUM(I5*K5)</f>
        <v>120</v>
      </c>
      <c r="M5" s="5" t="s">
        <v>23</v>
      </c>
      <c r="N5" s="5">
        <v>450</v>
      </c>
      <c r="O5" s="13" t="s">
        <v>38</v>
      </c>
      <c r="P5" s="14" t="s">
        <v>25</v>
      </c>
      <c r="Q5" s="14" t="s">
        <v>40</v>
      </c>
      <c r="R5" s="7" t="s">
        <v>37</v>
      </c>
      <c r="S5" s="8"/>
    </row>
    <row r="6" spans="1:257" s="9" customFormat="1" x14ac:dyDescent="0.15">
      <c r="A6" s="4">
        <v>1</v>
      </c>
      <c r="B6" s="4" t="s">
        <v>24</v>
      </c>
      <c r="C6" s="4" t="s">
        <v>24</v>
      </c>
      <c r="D6" s="4" t="s">
        <v>24</v>
      </c>
      <c r="E6" s="4" t="s">
        <v>24</v>
      </c>
      <c r="F6" s="5"/>
      <c r="G6" s="5"/>
      <c r="H6" s="5"/>
      <c r="I6" s="5">
        <f t="shared" ref="I6:I8" si="2">SUM(F6-G6)</f>
        <v>0</v>
      </c>
      <c r="J6" s="4" t="s">
        <v>24</v>
      </c>
      <c r="K6" s="5"/>
      <c r="L6" s="4"/>
      <c r="M6" s="4" t="s">
        <v>24</v>
      </c>
      <c r="N6" s="4" t="s">
        <v>24</v>
      </c>
      <c r="O6" s="13" t="s">
        <v>38</v>
      </c>
      <c r="P6" s="14" t="s">
        <v>25</v>
      </c>
      <c r="Q6" s="14" t="s">
        <v>41</v>
      </c>
      <c r="R6" s="4" t="s">
        <v>24</v>
      </c>
      <c r="S6" s="8"/>
    </row>
    <row r="7" spans="1:257" s="9" customFormat="1" x14ac:dyDescent="0.15">
      <c r="A7" s="4">
        <v>2</v>
      </c>
      <c r="B7" s="4" t="s">
        <v>24</v>
      </c>
      <c r="C7" s="4" t="s">
        <v>24</v>
      </c>
      <c r="D7" s="4" t="s">
        <v>24</v>
      </c>
      <c r="E7" s="4" t="s">
        <v>24</v>
      </c>
      <c r="F7" s="5"/>
      <c r="G7" s="5"/>
      <c r="H7" s="5"/>
      <c r="I7" s="5">
        <f t="shared" si="2"/>
        <v>0</v>
      </c>
      <c r="J7" s="4" t="s">
        <v>24</v>
      </c>
      <c r="K7" s="5"/>
      <c r="L7" s="4"/>
      <c r="M7" s="4" t="s">
        <v>24</v>
      </c>
      <c r="N7" s="4" t="s">
        <v>24</v>
      </c>
      <c r="O7" s="13" t="s">
        <v>38</v>
      </c>
      <c r="P7" s="14" t="s">
        <v>25</v>
      </c>
      <c r="Q7" s="14" t="s">
        <v>41</v>
      </c>
      <c r="R7" s="4" t="s">
        <v>24</v>
      </c>
      <c r="S7" s="8"/>
    </row>
    <row r="8" spans="1:257" s="3" customFormat="1" x14ac:dyDescent="0.15">
      <c r="A8" s="4">
        <v>3</v>
      </c>
      <c r="B8" s="4" t="s">
        <v>24</v>
      </c>
      <c r="C8" s="4" t="s">
        <v>24</v>
      </c>
      <c r="D8" s="4" t="s">
        <v>24</v>
      </c>
      <c r="E8" s="4" t="s">
        <v>24</v>
      </c>
      <c r="F8" s="5"/>
      <c r="G8" s="5"/>
      <c r="H8" s="5"/>
      <c r="I8" s="5">
        <f t="shared" si="2"/>
        <v>0</v>
      </c>
      <c r="J8" s="4" t="s">
        <v>24</v>
      </c>
      <c r="K8" s="5"/>
      <c r="L8" s="4"/>
      <c r="M8" s="4" t="s">
        <v>24</v>
      </c>
      <c r="N8" s="4" t="s">
        <v>24</v>
      </c>
      <c r="O8" s="13" t="s">
        <v>38</v>
      </c>
      <c r="P8" s="14" t="s">
        <v>25</v>
      </c>
      <c r="Q8" s="14" t="s">
        <v>41</v>
      </c>
      <c r="R8" s="4" t="s">
        <v>24</v>
      </c>
      <c r="S8" s="1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 s="3" customFormat="1" x14ac:dyDescent="0.15">
      <c r="A9" s="4"/>
      <c r="B9" s="4"/>
      <c r="C9" s="4"/>
      <c r="D9" s="4"/>
      <c r="E9" s="11"/>
      <c r="F9" s="4"/>
      <c r="G9" s="4"/>
      <c r="H9" s="4"/>
      <c r="I9" s="5"/>
      <c r="J9" s="4"/>
      <c r="K9" s="4"/>
      <c r="L9" s="4"/>
      <c r="M9" s="4"/>
      <c r="N9" s="4"/>
      <c r="O9" s="6"/>
      <c r="P9" s="7"/>
      <c r="Q9" s="7"/>
      <c r="R9" s="7"/>
      <c r="S9" s="1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s="3" customFormat="1" x14ac:dyDescent="0.15">
      <c r="A10" s="4"/>
      <c r="B10" s="4"/>
      <c r="C10" s="4"/>
      <c r="D10" s="4"/>
      <c r="E10" s="11"/>
      <c r="F10" s="4"/>
      <c r="G10" s="4"/>
      <c r="H10" s="4"/>
      <c r="I10" s="5"/>
      <c r="J10" s="4"/>
      <c r="K10" s="4"/>
      <c r="L10" s="4"/>
      <c r="M10" s="4"/>
      <c r="N10" s="4"/>
      <c r="O10" s="6"/>
      <c r="P10" s="7"/>
      <c r="Q10" s="7"/>
      <c r="R10" s="7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s="3" customFormat="1" x14ac:dyDescent="0.15">
      <c r="A11" s="4"/>
      <c r="B11" s="4"/>
      <c r="C11" s="4"/>
      <c r="D11" s="4"/>
      <c r="E11" s="11"/>
      <c r="F11" s="4"/>
      <c r="G11" s="4"/>
      <c r="H11" s="4"/>
      <c r="I11" s="5"/>
      <c r="J11" s="4"/>
      <c r="K11" s="4"/>
      <c r="L11" s="4"/>
      <c r="M11" s="4"/>
      <c r="N11" s="4"/>
      <c r="O11" s="6"/>
      <c r="P11" s="7"/>
      <c r="Q11" s="7"/>
      <c r="R11" s="7"/>
      <c r="S11" s="1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s="3" customFormat="1" x14ac:dyDescent="0.15">
      <c r="A12" s="4"/>
      <c r="B12" s="4"/>
      <c r="C12" s="4"/>
      <c r="D12" s="4"/>
      <c r="E12" s="11"/>
      <c r="F12" s="4"/>
      <c r="G12" s="4"/>
      <c r="H12" s="4"/>
      <c r="I12" s="5"/>
      <c r="J12" s="4"/>
      <c r="K12" s="4"/>
      <c r="L12" s="4"/>
      <c r="M12" s="4"/>
      <c r="N12" s="4"/>
      <c r="O12" s="6"/>
      <c r="P12" s="7"/>
      <c r="Q12" s="7"/>
      <c r="R12" s="7"/>
      <c r="S12" s="1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1:257" x14ac:dyDescent="0.15">
      <c r="A13" s="21" t="s">
        <v>14</v>
      </c>
      <c r="B13" s="22"/>
      <c r="C13" s="7"/>
      <c r="D13" s="7"/>
      <c r="E13" s="7"/>
      <c r="F13" s="7"/>
      <c r="G13" s="7"/>
      <c r="H13" s="7"/>
      <c r="I13" s="7"/>
      <c r="J13" s="7"/>
      <c r="K13" s="7"/>
      <c r="L13" s="4">
        <f>SUM(L5:L12)</f>
        <v>120</v>
      </c>
      <c r="M13" s="7"/>
      <c r="N13" s="7"/>
      <c r="O13" s="7"/>
      <c r="P13" s="7"/>
      <c r="Q13" s="7"/>
      <c r="R13" s="7"/>
      <c r="S13" s="10"/>
    </row>
  </sheetData>
  <mergeCells count="5">
    <mergeCell ref="A3:N3"/>
    <mergeCell ref="O3:P3"/>
    <mergeCell ref="A13:B13"/>
    <mergeCell ref="A2:R2"/>
    <mergeCell ref="A1:R1"/>
  </mergeCells>
  <phoneticPr fontId="2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13"/>
  <sheetViews>
    <sheetView workbookViewId="0">
      <selection activeCell="A2" sqref="A2:R2"/>
    </sheetView>
  </sheetViews>
  <sheetFormatPr defaultColWidth="9" defaultRowHeight="14.25" x14ac:dyDescent="0.15"/>
  <cols>
    <col min="1" max="1" width="6.25" style="12" customWidth="1"/>
    <col min="2" max="2" width="8.75" style="1" customWidth="1"/>
    <col min="3" max="3" width="14.625" style="1" customWidth="1"/>
    <col min="4" max="4" width="5.5" style="1" customWidth="1"/>
    <col min="5" max="5" width="12.25" style="1" customWidth="1"/>
    <col min="6" max="6" width="5.625" style="1" customWidth="1"/>
    <col min="7" max="7" width="4.625" style="1" customWidth="1"/>
    <col min="8" max="8" width="5.75" style="1" customWidth="1"/>
    <col min="9" max="9" width="4.75" style="1" customWidth="1"/>
    <col min="10" max="10" width="4.625" style="1" customWidth="1"/>
    <col min="11" max="11" width="5.625" style="1" customWidth="1"/>
    <col min="12" max="12" width="6" style="1" customWidth="1"/>
    <col min="13" max="13" width="15.375" style="1" customWidth="1"/>
    <col min="14" max="14" width="5.75" style="1" customWidth="1"/>
    <col min="15" max="15" width="9.625" style="1" customWidth="1"/>
    <col min="16" max="16" width="11.375" style="1" bestFit="1" customWidth="1"/>
    <col min="17" max="17" width="11.375" style="1" customWidth="1"/>
    <col min="18" max="18" width="44.25" style="1" customWidth="1"/>
    <col min="19" max="257" width="9" style="1" customWidth="1"/>
  </cols>
  <sheetData>
    <row r="1" spans="1:257" ht="20.25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57" ht="20.25" customHeight="1" x14ac:dyDescent="0.1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57" ht="14.25" customHeight="1" x14ac:dyDescent="0.1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 t="s">
        <v>39</v>
      </c>
      <c r="P3" s="20"/>
      <c r="Q3" s="16"/>
    </row>
    <row r="4" spans="1:257" s="3" customFormat="1" ht="33.75" x14ac:dyDescent="0.15">
      <c r="A4" s="2" t="s">
        <v>0</v>
      </c>
      <c r="B4" s="2" t="s">
        <v>1</v>
      </c>
      <c r="C4" s="2" t="s">
        <v>2</v>
      </c>
      <c r="D4" s="15" t="s">
        <v>15</v>
      </c>
      <c r="E4" s="15" t="s">
        <v>16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35</v>
      </c>
      <c r="Q4" s="2" t="s">
        <v>42</v>
      </c>
      <c r="R4" s="2" t="s">
        <v>13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s="9" customFormat="1" ht="22.5" x14ac:dyDescent="0.15">
      <c r="A5" s="4" t="s">
        <v>17</v>
      </c>
      <c r="B5" s="4" t="s">
        <v>27</v>
      </c>
      <c r="C5" s="5" t="s">
        <v>28</v>
      </c>
      <c r="D5" s="5" t="s">
        <v>29</v>
      </c>
      <c r="E5" s="5" t="s">
        <v>30</v>
      </c>
      <c r="F5" s="5">
        <v>5</v>
      </c>
      <c r="G5" s="5">
        <v>2</v>
      </c>
      <c r="H5" s="5">
        <v>1</v>
      </c>
      <c r="I5" s="5">
        <f t="shared" ref="I5:I8" si="0">SUM(F5-G5)</f>
        <v>3</v>
      </c>
      <c r="J5" s="5" t="s">
        <v>22</v>
      </c>
      <c r="K5" s="5">
        <v>110</v>
      </c>
      <c r="L5" s="4">
        <f t="shared" ref="L5" si="1">SUM(I5*K5)</f>
        <v>330</v>
      </c>
      <c r="M5" s="5" t="s">
        <v>31</v>
      </c>
      <c r="N5" s="5">
        <v>300</v>
      </c>
      <c r="O5" s="13" t="s">
        <v>38</v>
      </c>
      <c r="P5" s="14" t="s">
        <v>26</v>
      </c>
      <c r="Q5" s="14" t="s">
        <v>40</v>
      </c>
      <c r="R5" s="7" t="s">
        <v>32</v>
      </c>
      <c r="S5" s="8"/>
    </row>
    <row r="6" spans="1:257" s="9" customFormat="1" x14ac:dyDescent="0.15">
      <c r="A6" s="4">
        <v>1</v>
      </c>
      <c r="B6" s="4" t="s">
        <v>24</v>
      </c>
      <c r="C6" s="4" t="s">
        <v>24</v>
      </c>
      <c r="D6" s="4" t="s">
        <v>24</v>
      </c>
      <c r="E6" s="4" t="s">
        <v>24</v>
      </c>
      <c r="F6" s="5"/>
      <c r="G6" s="5"/>
      <c r="H6" s="5"/>
      <c r="I6" s="5">
        <f t="shared" si="0"/>
        <v>0</v>
      </c>
      <c r="J6" s="4" t="s">
        <v>24</v>
      </c>
      <c r="K6" s="5"/>
      <c r="L6" s="4"/>
      <c r="M6" s="4" t="s">
        <v>24</v>
      </c>
      <c r="N6" s="4" t="s">
        <v>24</v>
      </c>
      <c r="O6" s="13" t="s">
        <v>38</v>
      </c>
      <c r="P6" s="14" t="s">
        <v>26</v>
      </c>
      <c r="Q6" s="14" t="s">
        <v>41</v>
      </c>
      <c r="R6" s="4" t="s">
        <v>24</v>
      </c>
      <c r="S6" s="8"/>
    </row>
    <row r="7" spans="1:257" s="9" customFormat="1" x14ac:dyDescent="0.15">
      <c r="A7" s="4">
        <v>2</v>
      </c>
      <c r="B7" s="4" t="s">
        <v>24</v>
      </c>
      <c r="C7" s="4" t="s">
        <v>24</v>
      </c>
      <c r="D7" s="4" t="s">
        <v>24</v>
      </c>
      <c r="E7" s="4" t="s">
        <v>24</v>
      </c>
      <c r="F7" s="5"/>
      <c r="G7" s="5"/>
      <c r="H7" s="5"/>
      <c r="I7" s="5">
        <f t="shared" si="0"/>
        <v>0</v>
      </c>
      <c r="J7" s="4" t="s">
        <v>24</v>
      </c>
      <c r="K7" s="5"/>
      <c r="L7" s="4"/>
      <c r="M7" s="4" t="s">
        <v>24</v>
      </c>
      <c r="N7" s="4" t="s">
        <v>24</v>
      </c>
      <c r="O7" s="13" t="s">
        <v>38</v>
      </c>
      <c r="P7" s="14" t="s">
        <v>26</v>
      </c>
      <c r="Q7" s="14" t="s">
        <v>41</v>
      </c>
      <c r="R7" s="4" t="s">
        <v>24</v>
      </c>
      <c r="S7" s="8"/>
    </row>
    <row r="8" spans="1:257" s="3" customFormat="1" x14ac:dyDescent="0.15">
      <c r="A8" s="4">
        <v>3</v>
      </c>
      <c r="B8" s="4" t="s">
        <v>24</v>
      </c>
      <c r="C8" s="4" t="s">
        <v>24</v>
      </c>
      <c r="D8" s="4" t="s">
        <v>24</v>
      </c>
      <c r="E8" s="4" t="s">
        <v>24</v>
      </c>
      <c r="F8" s="5"/>
      <c r="G8" s="5"/>
      <c r="H8" s="5"/>
      <c r="I8" s="5">
        <f t="shared" si="0"/>
        <v>0</v>
      </c>
      <c r="J8" s="4" t="s">
        <v>24</v>
      </c>
      <c r="K8" s="5"/>
      <c r="L8" s="4"/>
      <c r="M8" s="4" t="s">
        <v>24</v>
      </c>
      <c r="N8" s="4" t="s">
        <v>24</v>
      </c>
      <c r="O8" s="13" t="s">
        <v>38</v>
      </c>
      <c r="P8" s="14" t="s">
        <v>26</v>
      </c>
      <c r="Q8" s="14" t="s">
        <v>41</v>
      </c>
      <c r="R8" s="4" t="s">
        <v>24</v>
      </c>
      <c r="S8" s="1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 s="3" customFormat="1" x14ac:dyDescent="0.15">
      <c r="A9" s="4"/>
      <c r="B9" s="4"/>
      <c r="C9" s="4"/>
      <c r="D9" s="4"/>
      <c r="E9" s="11"/>
      <c r="F9" s="4"/>
      <c r="G9" s="4"/>
      <c r="H9" s="4"/>
      <c r="I9" s="5"/>
      <c r="J9" s="4"/>
      <c r="K9" s="4"/>
      <c r="L9" s="4"/>
      <c r="M9" s="4"/>
      <c r="N9" s="4"/>
      <c r="O9" s="6"/>
      <c r="P9" s="7"/>
      <c r="Q9" s="7"/>
      <c r="R9" s="7"/>
      <c r="S9" s="1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s="3" customFormat="1" x14ac:dyDescent="0.15">
      <c r="A10" s="4"/>
      <c r="B10" s="4"/>
      <c r="C10" s="4"/>
      <c r="D10" s="4"/>
      <c r="E10" s="11"/>
      <c r="F10" s="4"/>
      <c r="G10" s="4"/>
      <c r="H10" s="4"/>
      <c r="I10" s="5"/>
      <c r="J10" s="4"/>
      <c r="K10" s="4"/>
      <c r="L10" s="4"/>
      <c r="M10" s="4"/>
      <c r="N10" s="4"/>
      <c r="O10" s="6"/>
      <c r="P10" s="7"/>
      <c r="Q10" s="7"/>
      <c r="R10" s="7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s="3" customFormat="1" x14ac:dyDescent="0.15">
      <c r="A11" s="4"/>
      <c r="B11" s="4"/>
      <c r="C11" s="4"/>
      <c r="D11" s="4"/>
      <c r="E11" s="11"/>
      <c r="F11" s="4"/>
      <c r="G11" s="4"/>
      <c r="H11" s="4"/>
      <c r="I11" s="5"/>
      <c r="J11" s="4"/>
      <c r="K11" s="4"/>
      <c r="L11" s="4"/>
      <c r="M11" s="4"/>
      <c r="N11" s="4"/>
      <c r="O11" s="6"/>
      <c r="P11" s="7"/>
      <c r="Q11" s="7"/>
      <c r="R11" s="7"/>
      <c r="S11" s="1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s="3" customFormat="1" x14ac:dyDescent="0.15">
      <c r="A12" s="4"/>
      <c r="B12" s="4"/>
      <c r="C12" s="4"/>
      <c r="D12" s="4"/>
      <c r="E12" s="11"/>
      <c r="F12" s="4"/>
      <c r="G12" s="4"/>
      <c r="H12" s="4"/>
      <c r="I12" s="5"/>
      <c r="J12" s="4"/>
      <c r="K12" s="4"/>
      <c r="L12" s="4"/>
      <c r="M12" s="4"/>
      <c r="N12" s="4"/>
      <c r="O12" s="6"/>
      <c r="P12" s="7"/>
      <c r="Q12" s="7"/>
      <c r="R12" s="7"/>
      <c r="S12" s="10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1:257" x14ac:dyDescent="0.15">
      <c r="A13" s="21" t="s">
        <v>14</v>
      </c>
      <c r="B13" s="22"/>
      <c r="C13" s="7"/>
      <c r="D13" s="7"/>
      <c r="E13" s="7"/>
      <c r="F13" s="7"/>
      <c r="G13" s="7"/>
      <c r="H13" s="7"/>
      <c r="I13" s="7"/>
      <c r="J13" s="7"/>
      <c r="K13" s="7"/>
      <c r="L13" s="4">
        <f>SUM(L5:L12)</f>
        <v>330</v>
      </c>
      <c r="M13" s="7"/>
      <c r="N13" s="7"/>
      <c r="O13" s="7"/>
      <c r="P13" s="7"/>
      <c r="Q13" s="7"/>
      <c r="R13" s="7"/>
      <c r="S13" s="10"/>
    </row>
  </sheetData>
  <mergeCells count="5">
    <mergeCell ref="A3:N3"/>
    <mergeCell ref="O3:P3"/>
    <mergeCell ref="A13:B13"/>
    <mergeCell ref="A1:R1"/>
    <mergeCell ref="A2:R2"/>
  </mergeCells>
  <phoneticPr fontId="2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74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xx学院耗材</vt:lpstr>
      <vt:lpstr>xx学院工具</vt:lpstr>
      <vt:lpstr>xx学院工具!Print_Area</vt:lpstr>
      <vt:lpstr>xx学院耗材!Print_Area</vt:lpstr>
      <vt:lpstr>xx学院工具!Print_Titles</vt:lpstr>
      <vt:lpstr>xx学院耗材!Print_Titles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shiping</dc:creator>
  <cp:lastModifiedBy>WU SILI</cp:lastModifiedBy>
  <cp:lastPrinted>2021-12-02T09:32:21Z</cp:lastPrinted>
  <dcterms:created xsi:type="dcterms:W3CDTF">2017-10-20T03:48:45Z</dcterms:created>
  <dcterms:modified xsi:type="dcterms:W3CDTF">2024-04-09T06:01:53Z</dcterms:modified>
</cp:coreProperties>
</file>